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 - KonTum01\TÀI LIỆU MÁY TÍNH\Máy tính\"/>
    </mc:Choice>
  </mc:AlternateContent>
  <bookViews>
    <workbookView xWindow="0" yWindow="0" windowWidth="20490" windowHeight="7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I20" i="1"/>
  <c r="I12" i="1"/>
  <c r="H12" i="1"/>
  <c r="G12" i="1"/>
  <c r="F12" i="1"/>
  <c r="H20" i="1"/>
  <c r="G20" i="1"/>
  <c r="F20" i="1"/>
</calcChain>
</file>

<file path=xl/sharedStrings.xml><?xml version="1.0" encoding="utf-8"?>
<sst xmlns="http://schemas.openxmlformats.org/spreadsheetml/2006/main" count="144" uniqueCount="83">
  <si>
    <t>TT</t>
  </si>
  <si>
    <t>Họ và tên</t>
  </si>
  <si>
    <t>Trình độ</t>
  </si>
  <si>
    <t>Chức vụ</t>
  </si>
  <si>
    <t>Chủ nhiệm lớp</t>
  </si>
  <si>
    <t>Điểm trường</t>
  </si>
  <si>
    <t>KHỐI 1</t>
  </si>
  <si>
    <t>Nguyễn Thị Vạn</t>
  </si>
  <si>
    <t>ĐHSP</t>
  </si>
  <si>
    <t>Giáo viên</t>
  </si>
  <si>
    <t>1A</t>
  </si>
  <si>
    <t>Măng Đen</t>
  </si>
  <si>
    <t>Nguyễn Thị Mai</t>
  </si>
  <si>
    <t>Tổ Trưởng</t>
  </si>
  <si>
    <t>1B</t>
  </si>
  <si>
    <t>Dương Thị Hằng</t>
  </si>
  <si>
    <t>1C</t>
  </si>
  <si>
    <t>Nguyễn Thùy Dương</t>
  </si>
  <si>
    <t>1D</t>
  </si>
  <si>
    <t xml:space="preserve">Nguyễn Thị Thu Hà </t>
  </si>
  <si>
    <t xml:space="preserve">1+2 </t>
  </si>
  <si>
    <t>KonPRing</t>
  </si>
  <si>
    <t>Dương Thị Thu</t>
  </si>
  <si>
    <t>ĐM</t>
  </si>
  <si>
    <t>KHỐI 2+3</t>
  </si>
  <si>
    <t>Phạm Thị Hạnh</t>
  </si>
  <si>
    <t>Thành viên</t>
  </si>
  <si>
    <t>2A</t>
  </si>
  <si>
    <t>Lê Thị Thanh Tâm</t>
  </si>
  <si>
    <t>Tổ trưởng</t>
  </si>
  <si>
    <t>2B</t>
  </si>
  <si>
    <t>Trần Thị T. Thúy</t>
  </si>
  <si>
    <t>2C</t>
  </si>
  <si>
    <t>Trần Thị Thủy</t>
  </si>
  <si>
    <t>3A</t>
  </si>
  <si>
    <t>Phạm Thị Huệ</t>
  </si>
  <si>
    <t>3B</t>
  </si>
  <si>
    <t>Hoàng Anh Cương</t>
  </si>
  <si>
    <t>3C</t>
  </si>
  <si>
    <t>KHỐI 4+5</t>
  </si>
  <si>
    <t>Lê Thị Phường</t>
  </si>
  <si>
    <t>4A</t>
  </si>
  <si>
    <t xml:space="preserve">Nguyễn T. Giang </t>
  </si>
  <si>
    <t>4B</t>
  </si>
  <si>
    <t>4C</t>
  </si>
  <si>
    <t>Ngô Thị Hồng</t>
  </si>
  <si>
    <t>5A</t>
  </si>
  <si>
    <t>Nguyễn Thị Hợp</t>
  </si>
  <si>
    <t>5B</t>
  </si>
  <si>
    <t>KHỐI ĐƠN MÔN</t>
  </si>
  <si>
    <t>Lê Văn Chung</t>
  </si>
  <si>
    <t>GV nhạc+ YT</t>
  </si>
  <si>
    <t xml:space="preserve">Tạ Thị Chung </t>
  </si>
  <si>
    <t>CĐSP</t>
  </si>
  <si>
    <t xml:space="preserve">TPTrĐ; TD </t>
  </si>
  <si>
    <t>Ngô Tấn Hân</t>
  </si>
  <si>
    <t>GVTD</t>
  </si>
  <si>
    <t>Nguyễn Thị Bích Tú</t>
  </si>
  <si>
    <t>GV MT</t>
  </si>
  <si>
    <t>Phạm Thị Thúy An</t>
  </si>
  <si>
    <t xml:space="preserve">GV TA </t>
  </si>
  <si>
    <t>Nguyễn T. T. Phương</t>
  </si>
  <si>
    <t>TỔ VĂN PHÒNG</t>
  </si>
  <si>
    <t>Đặng Thị Hà Sang</t>
  </si>
  <si>
    <t>ĐHSP Tin</t>
  </si>
  <si>
    <t>GV Tin + VP</t>
  </si>
  <si>
    <t xml:space="preserve">Nguyễn T. K. Hương </t>
  </si>
  <si>
    <t>ĐHKT</t>
  </si>
  <si>
    <t xml:space="preserve">Kế toán </t>
  </si>
  <si>
    <t>Nguyễn  Thị Thảo</t>
  </si>
  <si>
    <t>TC TBTV</t>
  </si>
  <si>
    <t>TBTV</t>
  </si>
  <si>
    <t>BẢNG PHÂN CÔNG NHIỆM VỤ NĂM HỌC 2021-2022</t>
  </si>
  <si>
    <r>
      <t xml:space="preserve">          </t>
    </r>
    <r>
      <rPr>
        <i/>
        <sz val="12"/>
        <color theme="1"/>
        <rFont val="Times New Roman"/>
        <family val="1"/>
      </rPr>
      <t xml:space="preserve">    (Kèm theo QĐ số 104 /QĐ-TrTHMĐ, ngày  01  tháng   09 năm 2021)</t>
    </r>
  </si>
  <si>
    <t>SS</t>
  </si>
  <si>
    <t>Nữ</t>
  </si>
  <si>
    <t>DT</t>
  </si>
  <si>
    <t>NDT</t>
  </si>
  <si>
    <t>MĐ-KPR</t>
  </si>
  <si>
    <t>MĐ- KPR</t>
  </si>
  <si>
    <t>Trần Thị A. Phượng</t>
  </si>
  <si>
    <t>Đoàn Thị Hoa ( Hằng)</t>
  </si>
  <si>
    <t>TỔNG SỐ HỌC SINH TTr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</si>
</sst>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name val="Times New Roman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3" workbookViewId="0">
      <selection activeCell="O20" sqref="O18:P20"/>
    </sheetView>
  </sheetViews>
  <sheetFormatPr defaultRowHeight="15.75" x14ac:dyDescent="0.25"/>
  <cols>
    <col min="1" max="1" width="5" customWidth="1"/>
    <col min="2" max="2" width="23" customWidth="1"/>
    <col min="3" max="3" width="9.125" customWidth="1"/>
    <col min="4" max="4" width="13.25" customWidth="1"/>
    <col min="5" max="5" width="7.75" customWidth="1"/>
    <col min="6" max="6" width="5.125" customWidth="1"/>
    <col min="7" max="7" width="4.625" customWidth="1"/>
    <col min="8" max="8" width="4.875" customWidth="1"/>
    <col min="9" max="9" width="5" customWidth="1"/>
    <col min="10" max="10" width="13.875" customWidth="1"/>
    <col min="11" max="11" width="10.875" customWidth="1"/>
  </cols>
  <sheetData>
    <row r="1" spans="1:11" x14ac:dyDescent="0.25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  <c r="K1" s="1"/>
    </row>
    <row r="2" spans="1:11" x14ac:dyDescent="0.25">
      <c r="B2" s="2" t="s">
        <v>73</v>
      </c>
    </row>
    <row r="3" spans="1:11" s="15" customFormat="1" ht="56.25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2" t="s">
        <v>74</v>
      </c>
      <c r="G3" s="12" t="s">
        <v>75</v>
      </c>
      <c r="H3" s="12" t="s">
        <v>76</v>
      </c>
      <c r="I3" s="12" t="s">
        <v>77</v>
      </c>
      <c r="J3" s="12" t="s">
        <v>5</v>
      </c>
      <c r="K3" s="14"/>
    </row>
    <row r="4" spans="1:11" ht="18.75" x14ac:dyDescent="0.3">
      <c r="A4" s="6" t="s">
        <v>6</v>
      </c>
      <c r="B4" s="7"/>
      <c r="C4" s="7"/>
      <c r="D4" s="7"/>
      <c r="E4" s="7"/>
      <c r="F4" s="7"/>
      <c r="G4" s="7"/>
      <c r="H4" s="7"/>
      <c r="I4" s="7"/>
      <c r="J4" s="8"/>
      <c r="K4" s="4"/>
    </row>
    <row r="5" spans="1:11" ht="18.75" x14ac:dyDescent="0.3">
      <c r="A5" s="11">
        <v>1</v>
      </c>
      <c r="B5" s="9" t="s">
        <v>7</v>
      </c>
      <c r="C5" s="9" t="s">
        <v>8</v>
      </c>
      <c r="D5" s="9" t="s">
        <v>9</v>
      </c>
      <c r="E5" s="11" t="s">
        <v>10</v>
      </c>
      <c r="F5" s="10">
        <v>26</v>
      </c>
      <c r="G5" s="10">
        <v>12</v>
      </c>
      <c r="H5" s="10">
        <v>4</v>
      </c>
      <c r="I5" s="10">
        <v>3</v>
      </c>
      <c r="J5" s="9" t="s">
        <v>11</v>
      </c>
      <c r="K5" s="5"/>
    </row>
    <row r="6" spans="1:11" ht="18.75" x14ac:dyDescent="0.3">
      <c r="A6" s="11">
        <v>2</v>
      </c>
      <c r="B6" s="9" t="s">
        <v>12</v>
      </c>
      <c r="C6" s="9" t="s">
        <v>8</v>
      </c>
      <c r="D6" s="9" t="s">
        <v>13</v>
      </c>
      <c r="E6" s="11" t="s">
        <v>14</v>
      </c>
      <c r="F6" s="10">
        <v>25</v>
      </c>
      <c r="G6" s="10">
        <v>12</v>
      </c>
      <c r="H6" s="10">
        <v>3</v>
      </c>
      <c r="I6" s="10">
        <v>2</v>
      </c>
      <c r="J6" s="9" t="s">
        <v>11</v>
      </c>
      <c r="K6" s="5"/>
    </row>
    <row r="7" spans="1:11" ht="18.75" x14ac:dyDescent="0.3">
      <c r="A7" s="11">
        <v>3</v>
      </c>
      <c r="B7" s="9" t="s">
        <v>15</v>
      </c>
      <c r="C7" s="9" t="s">
        <v>8</v>
      </c>
      <c r="D7" s="9" t="s">
        <v>9</v>
      </c>
      <c r="E7" s="11" t="s">
        <v>16</v>
      </c>
      <c r="F7" s="10">
        <v>25</v>
      </c>
      <c r="G7" s="10">
        <v>12</v>
      </c>
      <c r="H7" s="10">
        <v>5</v>
      </c>
      <c r="I7" s="10">
        <v>3</v>
      </c>
      <c r="J7" s="9" t="s">
        <v>11</v>
      </c>
      <c r="K7" s="5"/>
    </row>
    <row r="8" spans="1:11" ht="18.75" x14ac:dyDescent="0.3">
      <c r="A8" s="11">
        <v>4</v>
      </c>
      <c r="B8" s="9" t="s">
        <v>17</v>
      </c>
      <c r="C8" s="9" t="s">
        <v>8</v>
      </c>
      <c r="D8" s="9" t="s">
        <v>9</v>
      </c>
      <c r="E8" s="11" t="s">
        <v>18</v>
      </c>
      <c r="F8" s="10">
        <v>25</v>
      </c>
      <c r="G8" s="10">
        <v>13</v>
      </c>
      <c r="H8" s="10">
        <v>4</v>
      </c>
      <c r="I8" s="10">
        <v>2</v>
      </c>
      <c r="J8" s="9" t="s">
        <v>11</v>
      </c>
      <c r="K8" s="5"/>
    </row>
    <row r="9" spans="1:11" ht="18.75" x14ac:dyDescent="0.3">
      <c r="A9" s="11">
        <v>5</v>
      </c>
      <c r="B9" s="9" t="s">
        <v>19</v>
      </c>
      <c r="C9" s="9" t="s">
        <v>8</v>
      </c>
      <c r="D9" s="9" t="s">
        <v>9</v>
      </c>
      <c r="E9" s="11" t="s">
        <v>20</v>
      </c>
      <c r="F9" s="11">
        <v>12</v>
      </c>
      <c r="G9" s="11">
        <v>6</v>
      </c>
      <c r="H9" s="11">
        <v>12</v>
      </c>
      <c r="I9" s="11">
        <v>6</v>
      </c>
      <c r="J9" s="9" t="s">
        <v>21</v>
      </c>
      <c r="K9" s="5"/>
    </row>
    <row r="10" spans="1:11" ht="18.75" x14ac:dyDescent="0.3">
      <c r="A10" s="11">
        <v>6</v>
      </c>
      <c r="B10" s="9" t="s">
        <v>22</v>
      </c>
      <c r="C10" s="9" t="s">
        <v>8</v>
      </c>
      <c r="D10" s="9" t="s">
        <v>9</v>
      </c>
      <c r="E10" s="11" t="s">
        <v>23</v>
      </c>
      <c r="F10" s="11"/>
      <c r="G10" s="11"/>
      <c r="H10" s="11"/>
      <c r="I10" s="11"/>
      <c r="J10" s="9" t="s">
        <v>78</v>
      </c>
      <c r="K10" s="5"/>
    </row>
    <row r="11" spans="1:11" ht="18.75" x14ac:dyDescent="0.3">
      <c r="A11" s="11">
        <v>7</v>
      </c>
      <c r="B11" s="9" t="s">
        <v>81</v>
      </c>
      <c r="C11" s="9" t="s">
        <v>8</v>
      </c>
      <c r="D11" s="9" t="s">
        <v>9</v>
      </c>
      <c r="E11" s="11" t="s">
        <v>23</v>
      </c>
      <c r="F11" s="11"/>
      <c r="G11" s="11"/>
      <c r="H11" s="11"/>
      <c r="I11" s="11"/>
      <c r="J11" s="9" t="s">
        <v>79</v>
      </c>
      <c r="K11" s="5"/>
    </row>
    <row r="12" spans="1:11" ht="18.75" x14ac:dyDescent="0.3">
      <c r="A12" s="11"/>
      <c r="B12" s="9"/>
      <c r="C12" s="9"/>
      <c r="D12" s="9"/>
      <c r="E12" s="9"/>
      <c r="F12" s="11">
        <f>SUM(F5:F11)</f>
        <v>113</v>
      </c>
      <c r="G12" s="11">
        <f>SUM(G5:G11)</f>
        <v>55</v>
      </c>
      <c r="H12" s="11">
        <f>SUM(H5:H11)</f>
        <v>28</v>
      </c>
      <c r="I12" s="11">
        <f>SUM(I5:I11)</f>
        <v>16</v>
      </c>
      <c r="J12" s="9"/>
      <c r="K12" s="5"/>
    </row>
    <row r="13" spans="1:11" ht="18.75" x14ac:dyDescent="0.3">
      <c r="A13" s="6" t="s">
        <v>24</v>
      </c>
      <c r="B13" s="7"/>
      <c r="C13" s="7"/>
      <c r="D13" s="7"/>
      <c r="E13" s="7"/>
      <c r="F13" s="7"/>
      <c r="G13" s="7"/>
      <c r="H13" s="7"/>
      <c r="I13" s="7"/>
      <c r="J13" s="8"/>
      <c r="K13" s="4"/>
    </row>
    <row r="14" spans="1:11" ht="18.75" x14ac:dyDescent="0.3">
      <c r="A14" s="11">
        <v>1</v>
      </c>
      <c r="B14" s="9" t="s">
        <v>25</v>
      </c>
      <c r="C14" s="9" t="s">
        <v>8</v>
      </c>
      <c r="D14" s="9" t="s">
        <v>26</v>
      </c>
      <c r="E14" s="11" t="s">
        <v>27</v>
      </c>
      <c r="F14" s="10">
        <v>28</v>
      </c>
      <c r="G14" s="10">
        <v>12</v>
      </c>
      <c r="H14" s="10">
        <v>3</v>
      </c>
      <c r="I14" s="10">
        <v>3</v>
      </c>
      <c r="J14" s="9" t="s">
        <v>11</v>
      </c>
      <c r="K14" s="5"/>
    </row>
    <row r="15" spans="1:11" ht="18.75" x14ac:dyDescent="0.3">
      <c r="A15" s="11">
        <v>2</v>
      </c>
      <c r="B15" s="9" t="s">
        <v>28</v>
      </c>
      <c r="C15" s="9" t="s">
        <v>8</v>
      </c>
      <c r="D15" s="9" t="s">
        <v>29</v>
      </c>
      <c r="E15" s="11" t="s">
        <v>30</v>
      </c>
      <c r="F15" s="10">
        <v>27</v>
      </c>
      <c r="G15" s="10">
        <v>11</v>
      </c>
      <c r="H15" s="10">
        <v>1</v>
      </c>
      <c r="I15" s="10">
        <v>0</v>
      </c>
      <c r="J15" s="9" t="s">
        <v>11</v>
      </c>
      <c r="K15" s="5"/>
    </row>
    <row r="16" spans="1:11" ht="18.75" x14ac:dyDescent="0.3">
      <c r="A16" s="11">
        <v>3</v>
      </c>
      <c r="B16" s="9" t="s">
        <v>31</v>
      </c>
      <c r="C16" s="9" t="s">
        <v>8</v>
      </c>
      <c r="D16" s="9" t="s">
        <v>26</v>
      </c>
      <c r="E16" s="11" t="s">
        <v>32</v>
      </c>
      <c r="F16" s="10">
        <v>23</v>
      </c>
      <c r="G16" s="10">
        <v>14</v>
      </c>
      <c r="H16" s="10">
        <v>1</v>
      </c>
      <c r="I16" s="10">
        <v>1</v>
      </c>
      <c r="J16" s="9" t="s">
        <v>11</v>
      </c>
      <c r="K16" s="5"/>
    </row>
    <row r="17" spans="1:11" ht="18.75" x14ac:dyDescent="0.3">
      <c r="A17" s="11">
        <v>4</v>
      </c>
      <c r="B17" s="9" t="s">
        <v>33</v>
      </c>
      <c r="C17" s="9" t="s">
        <v>8</v>
      </c>
      <c r="D17" s="9" t="s">
        <v>26</v>
      </c>
      <c r="E17" s="11" t="s">
        <v>34</v>
      </c>
      <c r="F17" s="10">
        <v>24</v>
      </c>
      <c r="G17" s="10">
        <v>11</v>
      </c>
      <c r="H17" s="10">
        <v>5</v>
      </c>
      <c r="I17" s="10">
        <v>2</v>
      </c>
      <c r="J17" s="9" t="s">
        <v>11</v>
      </c>
      <c r="K17" s="5"/>
    </row>
    <row r="18" spans="1:11" ht="18.75" x14ac:dyDescent="0.3">
      <c r="A18" s="11">
        <v>5</v>
      </c>
      <c r="B18" s="9" t="s">
        <v>35</v>
      </c>
      <c r="C18" s="9" t="s">
        <v>8</v>
      </c>
      <c r="D18" s="9" t="s">
        <v>26</v>
      </c>
      <c r="E18" s="11" t="s">
        <v>36</v>
      </c>
      <c r="F18" s="10">
        <v>22</v>
      </c>
      <c r="G18" s="10">
        <v>8</v>
      </c>
      <c r="H18" s="10">
        <v>2</v>
      </c>
      <c r="I18" s="10">
        <v>0</v>
      </c>
      <c r="J18" s="9" t="s">
        <v>11</v>
      </c>
      <c r="K18" s="5"/>
    </row>
    <row r="19" spans="1:11" ht="18.75" x14ac:dyDescent="0.3">
      <c r="A19" s="11">
        <v>6</v>
      </c>
      <c r="B19" s="9" t="s">
        <v>37</v>
      </c>
      <c r="C19" s="9" t="s">
        <v>8</v>
      </c>
      <c r="D19" s="9" t="s">
        <v>26</v>
      </c>
      <c r="E19" s="11" t="s">
        <v>38</v>
      </c>
      <c r="F19" s="10">
        <v>25</v>
      </c>
      <c r="G19" s="10">
        <v>8</v>
      </c>
      <c r="H19" s="10">
        <v>3</v>
      </c>
      <c r="I19" s="10">
        <v>0</v>
      </c>
      <c r="J19" s="9" t="s">
        <v>11</v>
      </c>
      <c r="K19" s="5"/>
    </row>
    <row r="20" spans="1:11" ht="18.75" x14ac:dyDescent="0.3">
      <c r="A20" s="9"/>
      <c r="B20" s="9"/>
      <c r="C20" s="9"/>
      <c r="D20" s="9"/>
      <c r="E20" s="11"/>
      <c r="F20" s="16">
        <f>SUM(F14:F19)</f>
        <v>149</v>
      </c>
      <c r="G20" s="16">
        <f>SUM(G14:G19)</f>
        <v>64</v>
      </c>
      <c r="H20" s="16">
        <f>SUM(H14:H19)</f>
        <v>15</v>
      </c>
      <c r="I20" s="17">
        <f>SUM(I14:I19)</f>
        <v>6</v>
      </c>
      <c r="J20" s="9"/>
      <c r="K20" s="5"/>
    </row>
    <row r="21" spans="1:11" ht="18.75" x14ac:dyDescent="0.3">
      <c r="A21" s="6" t="s">
        <v>39</v>
      </c>
      <c r="B21" s="7"/>
      <c r="C21" s="7"/>
      <c r="D21" s="7"/>
      <c r="E21" s="7"/>
      <c r="F21" s="7"/>
      <c r="G21" s="7"/>
      <c r="H21" s="7"/>
      <c r="I21" s="7"/>
      <c r="J21" s="8"/>
      <c r="K21" s="4"/>
    </row>
    <row r="22" spans="1:11" ht="18.75" x14ac:dyDescent="0.3">
      <c r="A22" s="11">
        <v>1</v>
      </c>
      <c r="B22" s="9" t="s">
        <v>40</v>
      </c>
      <c r="C22" s="9" t="s">
        <v>8</v>
      </c>
      <c r="D22" s="9" t="s">
        <v>26</v>
      </c>
      <c r="E22" s="11" t="s">
        <v>41</v>
      </c>
      <c r="F22" s="10">
        <v>28</v>
      </c>
      <c r="G22" s="10">
        <v>17</v>
      </c>
      <c r="H22" s="10">
        <v>6</v>
      </c>
      <c r="I22" s="10">
        <v>5</v>
      </c>
      <c r="J22" s="9" t="s">
        <v>11</v>
      </c>
      <c r="K22" s="5"/>
    </row>
    <row r="23" spans="1:11" ht="18.75" x14ac:dyDescent="0.3">
      <c r="A23" s="11">
        <v>2</v>
      </c>
      <c r="B23" s="9" t="s">
        <v>42</v>
      </c>
      <c r="C23" s="9" t="s">
        <v>8</v>
      </c>
      <c r="D23" s="9" t="s">
        <v>26</v>
      </c>
      <c r="E23" s="11" t="s">
        <v>43</v>
      </c>
      <c r="F23" s="10">
        <v>29</v>
      </c>
      <c r="G23" s="10">
        <v>17</v>
      </c>
      <c r="H23" s="10">
        <v>7</v>
      </c>
      <c r="I23" s="10">
        <v>4</v>
      </c>
      <c r="J23" s="9" t="s">
        <v>11</v>
      </c>
      <c r="K23" s="5"/>
    </row>
    <row r="24" spans="1:11" ht="18.75" x14ac:dyDescent="0.3">
      <c r="A24" s="11">
        <v>3</v>
      </c>
      <c r="B24" s="9" t="s">
        <v>80</v>
      </c>
      <c r="C24" s="9" t="s">
        <v>8</v>
      </c>
      <c r="D24" s="9" t="s">
        <v>26</v>
      </c>
      <c r="E24" s="11" t="s">
        <v>44</v>
      </c>
      <c r="F24" s="10">
        <v>27</v>
      </c>
      <c r="G24" s="10">
        <v>16</v>
      </c>
      <c r="H24" s="10">
        <v>8</v>
      </c>
      <c r="I24" s="10">
        <v>4</v>
      </c>
      <c r="J24" s="9" t="s">
        <v>11</v>
      </c>
      <c r="K24" s="5"/>
    </row>
    <row r="25" spans="1:11" ht="18.75" x14ac:dyDescent="0.3">
      <c r="A25" s="11">
        <v>4</v>
      </c>
      <c r="B25" s="9" t="s">
        <v>45</v>
      </c>
      <c r="C25" s="9" t="s">
        <v>8</v>
      </c>
      <c r="D25" s="9" t="s">
        <v>29</v>
      </c>
      <c r="E25" s="11" t="s">
        <v>46</v>
      </c>
      <c r="F25" s="10">
        <v>32</v>
      </c>
      <c r="G25" s="10">
        <v>17</v>
      </c>
      <c r="H25" s="10">
        <v>3</v>
      </c>
      <c r="I25" s="10">
        <v>2</v>
      </c>
      <c r="J25" s="9" t="s">
        <v>11</v>
      </c>
      <c r="K25" s="5"/>
    </row>
    <row r="26" spans="1:11" ht="18.75" x14ac:dyDescent="0.3">
      <c r="A26" s="11">
        <v>5</v>
      </c>
      <c r="B26" s="9" t="s">
        <v>47</v>
      </c>
      <c r="C26" s="9" t="s">
        <v>8</v>
      </c>
      <c r="D26" s="9" t="s">
        <v>26</v>
      </c>
      <c r="E26" s="11" t="s">
        <v>48</v>
      </c>
      <c r="F26" s="10">
        <v>33</v>
      </c>
      <c r="G26" s="10">
        <v>18</v>
      </c>
      <c r="H26" s="10">
        <v>3</v>
      </c>
      <c r="I26" s="10">
        <v>3</v>
      </c>
      <c r="J26" s="9" t="s">
        <v>11</v>
      </c>
      <c r="K26" s="5"/>
    </row>
    <row r="27" spans="1:11" ht="18.75" x14ac:dyDescent="0.3">
      <c r="A27" s="9"/>
      <c r="B27" s="9"/>
      <c r="C27" s="9"/>
      <c r="D27" s="9"/>
      <c r="E27" s="9"/>
      <c r="F27" s="17">
        <f>SUM(F21:F26)</f>
        <v>149</v>
      </c>
      <c r="G27" s="17">
        <f>SUM(G21:G26)</f>
        <v>85</v>
      </c>
      <c r="H27" s="17">
        <f>SUM(H21:H26)</f>
        <v>27</v>
      </c>
      <c r="I27" s="17">
        <f>SUM(I21:I26)</f>
        <v>18</v>
      </c>
      <c r="J27" s="9"/>
      <c r="K27" s="5"/>
    </row>
    <row r="28" spans="1:11" ht="18.75" x14ac:dyDescent="0.3">
      <c r="A28" s="9"/>
      <c r="B28" s="9"/>
      <c r="C28" s="19" t="s">
        <v>82</v>
      </c>
      <c r="D28" s="20"/>
      <c r="E28" s="21"/>
      <c r="F28" s="18">
        <v>411</v>
      </c>
      <c r="G28" s="18">
        <v>204</v>
      </c>
      <c r="H28" s="18">
        <v>79</v>
      </c>
      <c r="I28" s="18">
        <v>40</v>
      </c>
      <c r="J28" s="9"/>
      <c r="K28" s="5"/>
    </row>
    <row r="29" spans="1:11" ht="18.75" x14ac:dyDescent="0.3">
      <c r="A29" s="6" t="s">
        <v>49</v>
      </c>
      <c r="B29" s="7"/>
      <c r="C29" s="7"/>
      <c r="D29" s="7"/>
      <c r="E29" s="7"/>
      <c r="F29" s="7"/>
      <c r="G29" s="7"/>
      <c r="H29" s="7"/>
      <c r="I29" s="7"/>
      <c r="J29" s="8"/>
      <c r="K29" s="4"/>
    </row>
    <row r="30" spans="1:11" ht="18.75" x14ac:dyDescent="0.3">
      <c r="A30" s="11">
        <v>1</v>
      </c>
      <c r="B30" s="9" t="s">
        <v>50</v>
      </c>
      <c r="C30" s="9" t="s">
        <v>8</v>
      </c>
      <c r="D30" s="9" t="s">
        <v>29</v>
      </c>
      <c r="E30" s="9" t="s">
        <v>51</v>
      </c>
      <c r="F30" s="9"/>
      <c r="G30" s="9"/>
      <c r="H30" s="9"/>
      <c r="I30" s="9"/>
      <c r="J30" s="9"/>
      <c r="K30" s="5"/>
    </row>
    <row r="31" spans="1:11" ht="18.75" x14ac:dyDescent="0.3">
      <c r="A31" s="11">
        <v>2</v>
      </c>
      <c r="B31" s="9" t="s">
        <v>52</v>
      </c>
      <c r="C31" s="9" t="s">
        <v>53</v>
      </c>
      <c r="D31" s="9" t="s">
        <v>26</v>
      </c>
      <c r="E31" s="9" t="s">
        <v>54</v>
      </c>
      <c r="F31" s="9"/>
      <c r="G31" s="9"/>
      <c r="H31" s="9"/>
      <c r="I31" s="9"/>
      <c r="J31" s="9"/>
      <c r="K31" s="5"/>
    </row>
    <row r="32" spans="1:11" ht="18.75" x14ac:dyDescent="0.3">
      <c r="A32" s="11">
        <v>3</v>
      </c>
      <c r="B32" s="9" t="s">
        <v>55</v>
      </c>
      <c r="C32" s="9" t="s">
        <v>8</v>
      </c>
      <c r="D32" s="9" t="s">
        <v>26</v>
      </c>
      <c r="E32" s="9" t="s">
        <v>56</v>
      </c>
      <c r="F32" s="9"/>
      <c r="G32" s="9"/>
      <c r="H32" s="9"/>
      <c r="I32" s="9"/>
      <c r="J32" s="9"/>
      <c r="K32" s="5"/>
    </row>
    <row r="33" spans="1:11" ht="18.75" x14ac:dyDescent="0.3">
      <c r="A33" s="11">
        <v>4</v>
      </c>
      <c r="B33" s="9" t="s">
        <v>57</v>
      </c>
      <c r="C33" s="9" t="s">
        <v>53</v>
      </c>
      <c r="D33" s="9" t="s">
        <v>26</v>
      </c>
      <c r="E33" s="9" t="s">
        <v>58</v>
      </c>
      <c r="F33" s="9"/>
      <c r="G33" s="9"/>
      <c r="H33" s="9"/>
      <c r="I33" s="9"/>
      <c r="J33" s="9"/>
      <c r="K33" s="5"/>
    </row>
    <row r="34" spans="1:11" ht="18.75" x14ac:dyDescent="0.3">
      <c r="A34" s="11">
        <v>5</v>
      </c>
      <c r="B34" s="9" t="s">
        <v>59</v>
      </c>
      <c r="C34" s="9" t="s">
        <v>8</v>
      </c>
      <c r="D34" s="9" t="s">
        <v>26</v>
      </c>
      <c r="E34" s="9" t="s">
        <v>60</v>
      </c>
      <c r="F34" s="9"/>
      <c r="G34" s="9"/>
      <c r="H34" s="9"/>
      <c r="I34" s="9"/>
      <c r="J34" s="9"/>
      <c r="K34" s="5"/>
    </row>
    <row r="35" spans="1:11" ht="18.75" x14ac:dyDescent="0.3">
      <c r="A35" s="11">
        <v>6</v>
      </c>
      <c r="B35" s="9" t="s">
        <v>61</v>
      </c>
      <c r="C35" s="9" t="s">
        <v>53</v>
      </c>
      <c r="D35" s="9" t="s">
        <v>26</v>
      </c>
      <c r="E35" s="9" t="s">
        <v>60</v>
      </c>
      <c r="F35" s="9"/>
      <c r="G35" s="9"/>
      <c r="H35" s="9"/>
      <c r="I35" s="9"/>
      <c r="J35" s="9"/>
      <c r="K35" s="5"/>
    </row>
    <row r="36" spans="1:11" ht="18.75" x14ac:dyDescent="0.3">
      <c r="A36" s="6" t="s">
        <v>62</v>
      </c>
      <c r="B36" s="7"/>
      <c r="C36" s="7"/>
      <c r="D36" s="7"/>
      <c r="E36" s="7"/>
      <c r="F36" s="7"/>
      <c r="G36" s="7"/>
      <c r="H36" s="7"/>
      <c r="I36" s="7"/>
      <c r="J36" s="8"/>
      <c r="K36" s="4"/>
    </row>
    <row r="37" spans="1:11" ht="18.75" x14ac:dyDescent="0.3">
      <c r="A37" s="11">
        <v>1</v>
      </c>
      <c r="B37" s="9" t="s">
        <v>63</v>
      </c>
      <c r="C37" s="9" t="s">
        <v>64</v>
      </c>
      <c r="D37" s="9" t="s">
        <v>29</v>
      </c>
      <c r="E37" s="9" t="s">
        <v>65</v>
      </c>
      <c r="F37" s="9"/>
      <c r="G37" s="9"/>
      <c r="H37" s="9"/>
      <c r="I37" s="9"/>
      <c r="J37" s="9"/>
      <c r="K37" s="5"/>
    </row>
    <row r="38" spans="1:11" ht="18.75" x14ac:dyDescent="0.3">
      <c r="A38" s="11">
        <v>2</v>
      </c>
      <c r="B38" s="9" t="s">
        <v>66</v>
      </c>
      <c r="C38" s="9" t="s">
        <v>67</v>
      </c>
      <c r="D38" s="9" t="s">
        <v>26</v>
      </c>
      <c r="E38" s="9" t="s">
        <v>68</v>
      </c>
      <c r="F38" s="9"/>
      <c r="G38" s="9"/>
      <c r="H38" s="9"/>
      <c r="I38" s="9"/>
      <c r="J38" s="9"/>
      <c r="K38" s="5"/>
    </row>
    <row r="39" spans="1:11" ht="18.75" x14ac:dyDescent="0.3">
      <c r="A39" s="11">
        <v>3</v>
      </c>
      <c r="B39" s="9" t="s">
        <v>69</v>
      </c>
      <c r="C39" s="9" t="s">
        <v>70</v>
      </c>
      <c r="D39" s="9" t="s">
        <v>26</v>
      </c>
      <c r="E39" s="9" t="s">
        <v>71</v>
      </c>
      <c r="F39" s="9"/>
      <c r="G39" s="9"/>
      <c r="H39" s="9"/>
      <c r="I39" s="9"/>
      <c r="J39" s="9"/>
      <c r="K39" s="5"/>
    </row>
  </sheetData>
  <mergeCells count="7">
    <mergeCell ref="A1:J1"/>
    <mergeCell ref="A21:J21"/>
    <mergeCell ref="C28:E28"/>
    <mergeCell ref="A36:J36"/>
    <mergeCell ref="A29:J29"/>
    <mergeCell ref="A13:J13"/>
    <mergeCell ref="A4:J4"/>
  </mergeCells>
  <pageMargins left="0.39" right="0.2" top="0.34" bottom="0.75" header="0.22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2021-12-27T03:03:51Z</cp:lastPrinted>
  <dcterms:created xsi:type="dcterms:W3CDTF">2021-12-27T02:25:47Z</dcterms:created>
  <dcterms:modified xsi:type="dcterms:W3CDTF">2021-12-27T03:06:57Z</dcterms:modified>
</cp:coreProperties>
</file>